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Бюджет!$A$12</definedName>
    <definedName name="FIO" localSheetId="0">Бюджет!$F$12</definedName>
    <definedName name="LAST_CELL" localSheetId="0">Бюджет!$J$36</definedName>
    <definedName name="SIGN" localSheetId="0">Бюджет!$A$12:$H$13</definedName>
  </definedNames>
  <calcPr calcId="14562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5" i="1"/>
</calcChain>
</file>

<file path=xl/sharedStrings.xml><?xml version="1.0" encoding="utf-8"?>
<sst xmlns="http://schemas.openxmlformats.org/spreadsheetml/2006/main" count="60" uniqueCount="60">
  <si>
    <t>руб.</t>
  </si>
  <si>
    <t>КЦСР</t>
  </si>
  <si>
    <t>Наименование КЦСР</t>
  </si>
  <si>
    <t>Ассигнования 2024 год</t>
  </si>
  <si>
    <t>Расход по ЛС</t>
  </si>
  <si>
    <t>0100000000</t>
  </si>
  <si>
    <t>Муниципальная программа "Развитие образования городского округа город Арзамас Нижегородской области"</t>
  </si>
  <si>
    <t>0200000000</t>
  </si>
  <si>
    <t>Муниципальная программа "Развитие муниципальной службы в городском округе город Арзамас Нижегородской области"</t>
  </si>
  <si>
    <t>0300000000</t>
  </si>
  <si>
    <t>Муниципальная программа "Обеспечение законности, правопорядка, общественной безопасности и профилактики правонарушений на территории городского округа город Арзамас Нижегородской области"</t>
  </si>
  <si>
    <t>0400000000</t>
  </si>
  <si>
    <t>Муниципальная программа "Обеспечение граждан городского округа город Арзамас Нижегородской области доступным и комфортным жильем"</t>
  </si>
  <si>
    <t>0500000000</t>
  </si>
  <si>
    <t>Муниципальная программа "Обеспечение устойчивого функционирования и развития жилищно-коммунального хозяйства городского округа город Арзамас Нижегородской области"</t>
  </si>
  <si>
    <t>0600000000</t>
  </si>
  <si>
    <t>Муниципальная программа "Благоустройство территории городского округа город Арзамас Нижегородской области"</t>
  </si>
  <si>
    <t>0700000000</t>
  </si>
  <si>
    <t>Муниципальная программа "Охрана окружающей среды городского округа город Арзамас Нижегородской области"</t>
  </si>
  <si>
    <t>0800000000</t>
  </si>
  <si>
    <t>Муниципальная программа "Энергосбережение и повышение энергетической эффективности на территории городского округа город Арзамас Нижегородской области "</t>
  </si>
  <si>
    <t>0900000000</t>
  </si>
  <si>
    <t>Муниципальная программа "Развитие культуры городского округа город Арзамас Нижегородской области"</t>
  </si>
  <si>
    <t>1000000000</t>
  </si>
  <si>
    <t>Муниципальная программа "Молодежь городского округа город Арзамас Нижегородской области в XXI веке"</t>
  </si>
  <si>
    <t>1100000000</t>
  </si>
  <si>
    <t>Муниципальная программа "Развитие информационного общества в городском округе город Арзамас Нижегородской области"</t>
  </si>
  <si>
    <t>1200000000</t>
  </si>
  <si>
    <t>Муниципальная программа "Развитие физической культуры и спорта городского округа город Арзамас Нижегородской области "</t>
  </si>
  <si>
    <t>1300000000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</si>
  <si>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город Арзамас Нижегородской области"</t>
  </si>
  <si>
    <t>1400000000</t>
  </si>
  <si>
    <t>Муниципальная программа "Развитие дорожного хозяйства городского округа город Арзамас Нижегородской области"</t>
  </si>
  <si>
    <t>1500000000</t>
  </si>
  <si>
    <t>Муниципальная программа "Управление и распоряжение муниципальной собственностью городского округа город Арзамас Нижегородской области"</t>
  </si>
  <si>
    <t>1600000000</t>
  </si>
  <si>
    <t>Муниципальная программа "Управление муниципальными финансами и муниципальным долгом городского округа город Арзамас Нижегородской области"</t>
  </si>
  <si>
    <t>1700000000</t>
  </si>
  <si>
    <t>Муниципальная программа "Развитие малого и среднего предпринимательства и торговли в городском округе город Арзамас Нижегородской области"</t>
  </si>
  <si>
    <t>1900000000</t>
  </si>
  <si>
    <t>Муниципальная программа " Развитие системы обращения с отходами производства и потребления на территории городского округа город Арзамас Нижегородской области"</t>
  </si>
  <si>
    <t>2100000000</t>
  </si>
  <si>
    <t>Муниципальная программа "Формирование современной городской среды городского округа город Арзамас Нижегородской области "</t>
  </si>
  <si>
    <t>2300000000</t>
  </si>
  <si>
    <t>Муниципальная программа "Развитие туризма в городском округе город Арзамас Нижегородской области"</t>
  </si>
  <si>
    <t>2400000000</t>
  </si>
  <si>
    <t>Муниципальная программа "Развитие агропромышленного комплекса городского округа город Арзамас Нижегородской области"</t>
  </si>
  <si>
    <t>2500000000</t>
  </si>
  <si>
    <t>Муниципальная программа "Использование и охрана земель на территории городского округа город Арзамас Нижегородской области"</t>
  </si>
  <si>
    <t>2600000000</t>
  </si>
  <si>
    <t>Муниципальная программа "Комплексное развитие сельских территорий городского округа город Арзамас Нижегородской области"</t>
  </si>
  <si>
    <t>2800000000</t>
  </si>
  <si>
    <t>Муниципальная программа "Обеспечение выполнения мероприятий мобилизационной подготовки и мобилизационного людского резерва в городском округе город Арзамас Нижегородской области"</t>
  </si>
  <si>
    <t>2900000000</t>
  </si>
  <si>
    <t>Муниципальная программа "Развитие местного самоуправления в городском округе город Арзамас Нижегородской области"</t>
  </si>
  <si>
    <t>7700000000</t>
  </si>
  <si>
    <t>Непрограммные расходы</t>
  </si>
  <si>
    <t>Итого</t>
  </si>
  <si>
    <t>% исполнения</t>
  </si>
  <si>
    <t xml:space="preserve">Исполнение расходов по муниципальным программам и непрограммным направлениям деятельности городского округа город Арзамас на 01.02.2024 г.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</si>
</sst>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" fontId="4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190500</xdr:rowOff>
    </xdr:from>
    <xdr:to>
      <xdr:col>3</xdr:col>
      <xdr:colOff>876300</xdr:colOff>
      <xdr:row>34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17945100"/>
          <a:ext cx="5334000" cy="371475"/>
          <a:chOff x="0" y="0"/>
          <a:chExt cx="1023" cy="25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76200</xdr:rowOff>
    </xdr:from>
    <xdr:to>
      <xdr:col>3</xdr:col>
      <xdr:colOff>876300</xdr:colOff>
      <xdr:row>37</xdr:row>
      <xdr:rowOff>95250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18507075"/>
          <a:ext cx="5334000" cy="34290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31"/>
  <sheetViews>
    <sheetView showGridLines="0" tabSelected="1" workbookViewId="0">
      <selection activeCell="A2" sqref="A2:E2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1.42578125" customWidth="1"/>
    <col min="6" max="6" width="9.140625" customWidth="1"/>
    <col min="7" max="7" width="13.140625" customWidth="1"/>
    <col min="8" max="10" width="9.140625" customWidth="1"/>
  </cols>
  <sheetData>
    <row r="1" spans="1:10" x14ac:dyDescent="0.2">
      <c r="A1" s="10"/>
      <c r="B1" s="10"/>
      <c r="C1" s="10"/>
      <c r="D1" s="10"/>
      <c r="E1" s="10"/>
      <c r="F1" s="10"/>
      <c r="G1" s="1"/>
      <c r="H1" s="1"/>
      <c r="I1" s="1"/>
      <c r="J1" s="1"/>
    </row>
    <row r="2" spans="1:10" s="12" customFormat="1" ht="35.25" customHeight="1" x14ac:dyDescent="0.2">
      <c r="A2" s="11" t="s">
        <v>59</v>
      </c>
      <c r="B2" s="11"/>
      <c r="C2" s="11"/>
      <c r="D2" s="11"/>
      <c r="E2" s="11"/>
    </row>
    <row r="3" spans="1:10" x14ac:dyDescent="0.2">
      <c r="A3" s="2" t="s">
        <v>0</v>
      </c>
      <c r="B3" s="2"/>
      <c r="C3" s="2"/>
      <c r="D3" s="2"/>
      <c r="E3" s="2"/>
      <c r="F3" s="2"/>
      <c r="G3" s="2"/>
      <c r="H3" s="2"/>
      <c r="I3" s="1"/>
      <c r="J3" s="1"/>
    </row>
    <row r="4" spans="1:10" ht="31.5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58</v>
      </c>
    </row>
    <row r="5" spans="1:10" ht="33.75" x14ac:dyDescent="0.2">
      <c r="A5" s="4" t="s">
        <v>5</v>
      </c>
      <c r="B5" s="5" t="s">
        <v>6</v>
      </c>
      <c r="C5" s="6">
        <v>5092778016.8599997</v>
      </c>
      <c r="D5" s="6">
        <v>277053298.25999999</v>
      </c>
      <c r="E5" s="6">
        <f t="shared" ref="E5:E31" si="0">ROUND(D5/C5*100,1)</f>
        <v>5.4</v>
      </c>
    </row>
    <row r="6" spans="1:10" ht="45" x14ac:dyDescent="0.2">
      <c r="A6" s="4" t="s">
        <v>7</v>
      </c>
      <c r="B6" s="5" t="s">
        <v>8</v>
      </c>
      <c r="C6" s="6">
        <v>26428400</v>
      </c>
      <c r="D6" s="6">
        <v>2381855.4300000002</v>
      </c>
      <c r="E6" s="6">
        <f t="shared" si="0"/>
        <v>9</v>
      </c>
    </row>
    <row r="7" spans="1:10" ht="78.75" x14ac:dyDescent="0.2">
      <c r="A7" s="4" t="s">
        <v>9</v>
      </c>
      <c r="B7" s="5" t="s">
        <v>10</v>
      </c>
      <c r="C7" s="6">
        <v>33411400</v>
      </c>
      <c r="D7" s="6">
        <v>178027</v>
      </c>
      <c r="E7" s="6">
        <f t="shared" si="0"/>
        <v>0.5</v>
      </c>
    </row>
    <row r="8" spans="1:10" ht="56.25" x14ac:dyDescent="0.2">
      <c r="A8" s="4" t="s">
        <v>11</v>
      </c>
      <c r="B8" s="5" t="s">
        <v>12</v>
      </c>
      <c r="C8" s="6">
        <v>99107489.640000001</v>
      </c>
      <c r="D8" s="6">
        <v>1701844.77</v>
      </c>
      <c r="E8" s="6">
        <f t="shared" si="0"/>
        <v>1.7</v>
      </c>
    </row>
    <row r="9" spans="1:10" ht="67.5" x14ac:dyDescent="0.2">
      <c r="A9" s="4" t="s">
        <v>13</v>
      </c>
      <c r="B9" s="5" t="s">
        <v>14</v>
      </c>
      <c r="C9" s="6">
        <v>40450400</v>
      </c>
      <c r="D9" s="6">
        <v>1273300</v>
      </c>
      <c r="E9" s="6">
        <f t="shared" si="0"/>
        <v>3.1</v>
      </c>
    </row>
    <row r="10" spans="1:10" ht="45" x14ac:dyDescent="0.2">
      <c r="A10" s="4" t="s">
        <v>15</v>
      </c>
      <c r="B10" s="5" t="s">
        <v>16</v>
      </c>
      <c r="C10" s="6">
        <v>221810090</v>
      </c>
      <c r="D10" s="6">
        <v>5784498.79</v>
      </c>
      <c r="E10" s="6">
        <f t="shared" si="0"/>
        <v>2.6</v>
      </c>
    </row>
    <row r="11" spans="1:10" ht="45" x14ac:dyDescent="0.2">
      <c r="A11" s="4" t="s">
        <v>17</v>
      </c>
      <c r="B11" s="5" t="s">
        <v>18</v>
      </c>
      <c r="C11" s="6">
        <v>5114300</v>
      </c>
      <c r="D11" s="6">
        <v>0</v>
      </c>
      <c r="E11" s="6">
        <f t="shared" si="0"/>
        <v>0</v>
      </c>
    </row>
    <row r="12" spans="1:10" ht="56.25" x14ac:dyDescent="0.2">
      <c r="A12" s="4" t="s">
        <v>19</v>
      </c>
      <c r="B12" s="5" t="s">
        <v>20</v>
      </c>
      <c r="C12" s="6">
        <v>2000000</v>
      </c>
      <c r="D12" s="6">
        <v>0</v>
      </c>
      <c r="E12" s="6">
        <f t="shared" si="0"/>
        <v>0</v>
      </c>
    </row>
    <row r="13" spans="1:10" ht="33.75" x14ac:dyDescent="0.2">
      <c r="A13" s="4" t="s">
        <v>21</v>
      </c>
      <c r="B13" s="5" t="s">
        <v>22</v>
      </c>
      <c r="C13" s="6">
        <v>604313184.89999998</v>
      </c>
      <c r="D13" s="6">
        <v>44298030.869999997</v>
      </c>
      <c r="E13" s="6">
        <f t="shared" si="0"/>
        <v>7.3</v>
      </c>
    </row>
    <row r="14" spans="1:10" ht="33.75" x14ac:dyDescent="0.2">
      <c r="A14" s="4" t="s">
        <v>23</v>
      </c>
      <c r="B14" s="5" t="s">
        <v>24</v>
      </c>
      <c r="C14" s="6">
        <v>25581500</v>
      </c>
      <c r="D14" s="6">
        <v>1613881.97</v>
      </c>
      <c r="E14" s="6">
        <f t="shared" si="0"/>
        <v>6.3</v>
      </c>
    </row>
    <row r="15" spans="1:10" ht="45" x14ac:dyDescent="0.2">
      <c r="A15" s="4" t="s">
        <v>25</v>
      </c>
      <c r="B15" s="5" t="s">
        <v>26</v>
      </c>
      <c r="C15" s="6">
        <v>20129200</v>
      </c>
      <c r="D15" s="6">
        <v>1372825.58</v>
      </c>
      <c r="E15" s="6">
        <f t="shared" si="0"/>
        <v>6.8</v>
      </c>
    </row>
    <row r="16" spans="1:10" ht="45" x14ac:dyDescent="0.2">
      <c r="A16" s="4" t="s">
        <v>27</v>
      </c>
      <c r="B16" s="5" t="s">
        <v>28</v>
      </c>
      <c r="C16" s="6">
        <v>201528900</v>
      </c>
      <c r="D16" s="6">
        <v>15073783.880000001</v>
      </c>
      <c r="E16" s="6">
        <f t="shared" si="0"/>
        <v>7.5</v>
      </c>
    </row>
    <row r="17" spans="1:5" ht="78.75" x14ac:dyDescent="0.2">
      <c r="A17" s="4" t="s">
        <v>29</v>
      </c>
      <c r="B17" s="5" t="s">
        <v>30</v>
      </c>
      <c r="C17" s="6">
        <v>102859400</v>
      </c>
      <c r="D17" s="6">
        <v>4879483.18</v>
      </c>
      <c r="E17" s="6">
        <f t="shared" si="0"/>
        <v>4.7</v>
      </c>
    </row>
    <row r="18" spans="1:5" ht="45" x14ac:dyDescent="0.2">
      <c r="A18" s="4" t="s">
        <v>31</v>
      </c>
      <c r="B18" s="5" t="s">
        <v>32</v>
      </c>
      <c r="C18" s="6">
        <v>281938700</v>
      </c>
      <c r="D18" s="6">
        <v>1347676.42</v>
      </c>
      <c r="E18" s="6">
        <f t="shared" si="0"/>
        <v>0.5</v>
      </c>
    </row>
    <row r="19" spans="1:5" ht="56.25" x14ac:dyDescent="0.2">
      <c r="A19" s="4" t="s">
        <v>33</v>
      </c>
      <c r="B19" s="5" t="s">
        <v>34</v>
      </c>
      <c r="C19" s="6">
        <v>87100700</v>
      </c>
      <c r="D19" s="6">
        <v>2051816.46</v>
      </c>
      <c r="E19" s="6">
        <f t="shared" si="0"/>
        <v>2.4</v>
      </c>
    </row>
    <row r="20" spans="1:5" ht="56.25" x14ac:dyDescent="0.2">
      <c r="A20" s="4" t="s">
        <v>35</v>
      </c>
      <c r="B20" s="5" t="s">
        <v>36</v>
      </c>
      <c r="C20" s="6">
        <v>35503800</v>
      </c>
      <c r="D20" s="6">
        <v>1502310.3999999999</v>
      </c>
      <c r="E20" s="6">
        <f t="shared" si="0"/>
        <v>4.2</v>
      </c>
    </row>
    <row r="21" spans="1:5" ht="56.25" x14ac:dyDescent="0.2">
      <c r="A21" s="4" t="s">
        <v>37</v>
      </c>
      <c r="B21" s="5" t="s">
        <v>38</v>
      </c>
      <c r="C21" s="6">
        <v>2611700</v>
      </c>
      <c r="D21" s="6">
        <v>0</v>
      </c>
      <c r="E21" s="6">
        <f t="shared" si="0"/>
        <v>0</v>
      </c>
    </row>
    <row r="22" spans="1:5" ht="56.25" x14ac:dyDescent="0.2">
      <c r="A22" s="4" t="s">
        <v>39</v>
      </c>
      <c r="B22" s="5" t="s">
        <v>40</v>
      </c>
      <c r="C22" s="6">
        <v>54035800</v>
      </c>
      <c r="D22" s="6">
        <v>531869.91</v>
      </c>
      <c r="E22" s="6">
        <f t="shared" si="0"/>
        <v>1</v>
      </c>
    </row>
    <row r="23" spans="1:5" ht="56.25" x14ac:dyDescent="0.2">
      <c r="A23" s="4" t="s">
        <v>41</v>
      </c>
      <c r="B23" s="5" t="s">
        <v>42</v>
      </c>
      <c r="C23" s="6">
        <v>67557594.260000005</v>
      </c>
      <c r="D23" s="6">
        <v>0</v>
      </c>
      <c r="E23" s="6">
        <f t="shared" si="0"/>
        <v>0</v>
      </c>
    </row>
    <row r="24" spans="1:5" ht="33.75" x14ac:dyDescent="0.2">
      <c r="A24" s="4" t="s">
        <v>43</v>
      </c>
      <c r="B24" s="5" t="s">
        <v>44</v>
      </c>
      <c r="C24" s="6">
        <v>196261800</v>
      </c>
      <c r="D24" s="6">
        <v>0</v>
      </c>
      <c r="E24" s="6">
        <f t="shared" si="0"/>
        <v>0</v>
      </c>
    </row>
    <row r="25" spans="1:5" ht="45" x14ac:dyDescent="0.2">
      <c r="A25" s="4" t="s">
        <v>45</v>
      </c>
      <c r="B25" s="5" t="s">
        <v>46</v>
      </c>
      <c r="C25" s="6">
        <v>125138500</v>
      </c>
      <c r="D25" s="6">
        <v>0</v>
      </c>
      <c r="E25" s="6">
        <f t="shared" si="0"/>
        <v>0</v>
      </c>
    </row>
    <row r="26" spans="1:5" ht="45" x14ac:dyDescent="0.2">
      <c r="A26" s="4" t="s">
        <v>47</v>
      </c>
      <c r="B26" s="5" t="s">
        <v>48</v>
      </c>
      <c r="C26" s="6">
        <v>100000</v>
      </c>
      <c r="D26" s="6">
        <v>0</v>
      </c>
      <c r="E26" s="6">
        <f t="shared" si="0"/>
        <v>0</v>
      </c>
    </row>
    <row r="27" spans="1:5" ht="45" x14ac:dyDescent="0.2">
      <c r="A27" s="4" t="s">
        <v>49</v>
      </c>
      <c r="B27" s="5" t="s">
        <v>50</v>
      </c>
      <c r="C27" s="6">
        <v>2227514.13</v>
      </c>
      <c r="D27" s="6">
        <v>0</v>
      </c>
      <c r="E27" s="6">
        <f t="shared" si="0"/>
        <v>0</v>
      </c>
    </row>
    <row r="28" spans="1:5" ht="78.75" x14ac:dyDescent="0.2">
      <c r="A28" s="4" t="s">
        <v>51</v>
      </c>
      <c r="B28" s="5" t="s">
        <v>52</v>
      </c>
      <c r="C28" s="6">
        <v>36300</v>
      </c>
      <c r="D28" s="6">
        <v>0</v>
      </c>
      <c r="E28" s="6">
        <f t="shared" si="0"/>
        <v>0</v>
      </c>
    </row>
    <row r="29" spans="1:5" ht="45" x14ac:dyDescent="0.2">
      <c r="A29" s="4" t="s">
        <v>53</v>
      </c>
      <c r="B29" s="5" t="s">
        <v>54</v>
      </c>
      <c r="C29" s="6">
        <v>91025600</v>
      </c>
      <c r="D29" s="6">
        <v>5647918.2800000003</v>
      </c>
      <c r="E29" s="6">
        <f t="shared" si="0"/>
        <v>6.2</v>
      </c>
    </row>
    <row r="30" spans="1:5" x14ac:dyDescent="0.2">
      <c r="A30" s="4" t="s">
        <v>55</v>
      </c>
      <c r="B30" s="5" t="s">
        <v>56</v>
      </c>
      <c r="C30" s="6">
        <v>484551835.89999998</v>
      </c>
      <c r="D30" s="6">
        <v>22106580.129999999</v>
      </c>
      <c r="E30" s="6">
        <f t="shared" si="0"/>
        <v>4.5999999999999996</v>
      </c>
    </row>
    <row r="31" spans="1:5" x14ac:dyDescent="0.2">
      <c r="A31" s="7" t="s">
        <v>57</v>
      </c>
      <c r="B31" s="8"/>
      <c r="C31" s="9">
        <v>7903602125.6899996</v>
      </c>
      <c r="D31" s="9">
        <v>388799001.32999998</v>
      </c>
      <c r="E31" s="9">
        <f t="shared" si="0"/>
        <v>4.9000000000000004</v>
      </c>
    </row>
  </sheetData>
  <mergeCells count="2">
    <mergeCell ref="A1:F1"/>
    <mergeCell ref="A2:E2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Элина Н. Чиботарю</dc:creator>
  <dc:description>POI HSSF rep:2.56.0.164</dc:description>
  <cp:lastModifiedBy>Элина Н. Чиботарю</cp:lastModifiedBy>
  <dcterms:created xsi:type="dcterms:W3CDTF">2024-02-21T11:41:25Z</dcterms:created>
  <dcterms:modified xsi:type="dcterms:W3CDTF">2024-02-21T11:41:25Z</dcterms:modified>
</cp:coreProperties>
</file>